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160"/>
  </bookViews>
  <sheets>
    <sheet name="Hoja de pedido" sheetId="2" r:id="rId1"/>
    <sheet name="Precios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2"/>
  <c r="Q11" s="1"/>
  <c r="N9"/>
  <c r="Q9" s="1"/>
  <c r="R11"/>
  <c r="N12"/>
  <c r="R12" s="1"/>
  <c r="N13"/>
  <c r="Q13" s="1"/>
  <c r="N14"/>
  <c r="R14" s="1"/>
  <c r="N15"/>
  <c r="R15" s="1"/>
  <c r="N16"/>
  <c r="R16" s="1"/>
  <c r="N17"/>
  <c r="Q17" s="1"/>
  <c r="N18"/>
  <c r="Q18" s="1"/>
  <c r="N19"/>
  <c r="R19" s="1"/>
  <c r="N20"/>
  <c r="R20" s="1"/>
  <c r="N21"/>
  <c r="Q21" s="1"/>
  <c r="N22"/>
  <c r="Q22" s="1"/>
  <c r="N23"/>
  <c r="R23" s="1"/>
  <c r="N24"/>
  <c r="R24" s="1"/>
  <c r="Q24" l="1"/>
  <c r="Q23"/>
  <c r="Q20"/>
  <c r="Q16"/>
  <c r="Q15"/>
  <c r="Q19"/>
  <c r="Q14"/>
  <c r="Q12"/>
  <c r="N26"/>
  <c r="R22"/>
  <c r="R18"/>
  <c r="R9"/>
  <c r="R21"/>
  <c r="R17"/>
  <c r="R13"/>
  <c r="R27" l="1"/>
  <c r="Q27"/>
</calcChain>
</file>

<file path=xl/sharedStrings.xml><?xml version="1.0" encoding="utf-8"?>
<sst xmlns="http://schemas.openxmlformats.org/spreadsheetml/2006/main" count="58" uniqueCount="42">
  <si>
    <t>T.2</t>
  </si>
  <si>
    <t>T.4</t>
  </si>
  <si>
    <t>T.6</t>
  </si>
  <si>
    <t>T.8</t>
  </si>
  <si>
    <t>T.10</t>
  </si>
  <si>
    <t>T.12</t>
  </si>
  <si>
    <t>T.14</t>
  </si>
  <si>
    <t>T.16</t>
  </si>
  <si>
    <t>T.P</t>
  </si>
  <si>
    <t>T.M</t>
  </si>
  <si>
    <t>T.G</t>
  </si>
  <si>
    <t>T.SG</t>
  </si>
  <si>
    <t>PRECIO SOCIOS</t>
  </si>
  <si>
    <t>PRECIO NO SOCIOS</t>
  </si>
  <si>
    <t>BABI</t>
  </si>
  <si>
    <t>FALDA</t>
  </si>
  <si>
    <t>POLO BLANCO MANGA LARGA</t>
  </si>
  <si>
    <t>POLO BLANCO MANGA CORTA</t>
  </si>
  <si>
    <t>REBECA CON BOTONES</t>
  </si>
  <si>
    <t>CHALECO CUELLO PICO</t>
  </si>
  <si>
    <t>POLAR ABIERTO</t>
  </si>
  <si>
    <t>CHANDAL</t>
  </si>
  <si>
    <t>PANTALON CHANDAL SUELTO</t>
  </si>
  <si>
    <t>PANTALON CORTO AZUL</t>
  </si>
  <si>
    <t>CAMISETA PICO M. CORTA</t>
  </si>
  <si>
    <t>FALDA-PANTALON DEPORTE</t>
  </si>
  <si>
    <t xml:space="preserve">SUDADERA </t>
  </si>
  <si>
    <t>CAMISETA DEPORTE  M/L</t>
  </si>
  <si>
    <t>CAMISETA DEPORTE M/C</t>
  </si>
  <si>
    <t>Subtotal Prendas</t>
  </si>
  <si>
    <t>SUBTOTAL SOCIOS</t>
  </si>
  <si>
    <t>SUBTOTAL NO SOCIOS</t>
  </si>
  <si>
    <t>TOTAL SOCIOS</t>
  </si>
  <si>
    <t>TOTAL NO SOCIOS</t>
  </si>
  <si>
    <t xml:space="preserve">Fecha de pedido: </t>
  </si>
  <si>
    <t>PEDIDO UNIFORMES - DATOS PERSONALES</t>
  </si>
  <si>
    <t xml:space="preserve">Teléfono de contacto: </t>
  </si>
  <si>
    <t xml:space="preserve">Curso: </t>
  </si>
  <si>
    <t xml:space="preserve">Familia/Nombre Alumn@: </t>
  </si>
  <si>
    <t xml:space="preserve">FALDA </t>
  </si>
  <si>
    <t xml:space="preserve">         Total de prendas</t>
  </si>
  <si>
    <t>FALDA CON PANTALON INCLUIDO</t>
  </si>
</sst>
</file>

<file path=xl/styles.xml><?xml version="1.0" encoding="utf-8"?>
<styleSheet xmlns="http://schemas.openxmlformats.org/spreadsheetml/2006/main">
  <fonts count="18">
    <font>
      <sz val="10"/>
      <color indexed="8"/>
      <name val="Helvetic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</font>
    <font>
      <sz val="10"/>
      <color indexed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 tint="4.9989318521683403E-2"/>
      <name val="Calibri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</font>
    <font>
      <b/>
      <sz val="8"/>
      <color theme="1" tint="4.9989318521683403E-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9">
    <xf numFmtId="0" fontId="0" fillId="0" borderId="0" xfId="0" applyFont="1" applyAlignment="1">
      <alignment vertical="top" wrapText="1"/>
    </xf>
    <xf numFmtId="1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/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/>
    <xf numFmtId="1" fontId="2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49" fontId="11" fillId="3" borderId="6" xfId="0" applyNumberFormat="1" applyFont="1" applyFill="1" applyBorder="1" applyAlignment="1">
      <alignment horizontal="left" vertical="center"/>
    </xf>
    <xf numFmtId="1" fontId="3" fillId="0" borderId="5" xfId="0" applyNumberFormat="1" applyFont="1" applyBorder="1" applyAlignment="1"/>
    <xf numFmtId="49" fontId="11" fillId="3" borderId="9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/>
    <xf numFmtId="49" fontId="11" fillId="3" borderId="8" xfId="0" applyNumberFormat="1" applyFont="1" applyFill="1" applyBorder="1" applyAlignment="1">
      <alignment horizontal="left" vertical="center"/>
    </xf>
    <xf numFmtId="0" fontId="10" fillId="0" borderId="8" xfId="0" applyNumberFormat="1" applyFont="1" applyBorder="1" applyAlignment="1"/>
    <xf numFmtId="0" fontId="10" fillId="0" borderId="11" xfId="0" applyNumberFormat="1" applyFont="1" applyBorder="1" applyAlignment="1"/>
    <xf numFmtId="0" fontId="10" fillId="3" borderId="8" xfId="0" applyNumberFormat="1" applyFont="1" applyFill="1" applyBorder="1" applyAlignment="1">
      <alignment vertical="center"/>
    </xf>
    <xf numFmtId="1" fontId="3" fillId="0" borderId="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1" fillId="6" borderId="0" xfId="0" applyNumberFormat="1" applyFont="1" applyFill="1" applyAlignment="1"/>
    <xf numFmtId="1" fontId="2" fillId="6" borderId="2" xfId="0" applyNumberFormat="1" applyFont="1" applyFill="1" applyBorder="1" applyAlignment="1"/>
    <xf numFmtId="49" fontId="4" fillId="6" borderId="1" xfId="0" applyNumberFormat="1" applyFont="1" applyFill="1" applyBorder="1" applyAlignment="1">
      <alignment horizontal="left" vertical="center"/>
    </xf>
    <xf numFmtId="1" fontId="4" fillId="6" borderId="2" xfId="0" applyNumberFormat="1" applyFont="1" applyFill="1" applyBorder="1" applyAlignment="1"/>
    <xf numFmtId="1" fontId="2" fillId="6" borderId="3" xfId="0" applyNumberFormat="1" applyFont="1" applyFill="1" applyBorder="1" applyAlignment="1"/>
    <xf numFmtId="1" fontId="2" fillId="6" borderId="4" xfId="0" applyNumberFormat="1" applyFont="1" applyFill="1" applyBorder="1" applyAlignment="1"/>
    <xf numFmtId="1" fontId="5" fillId="6" borderId="4" xfId="0" applyNumberFormat="1" applyFont="1" applyFill="1" applyBorder="1" applyAlignment="1"/>
    <xf numFmtId="0" fontId="3" fillId="5" borderId="8" xfId="0" applyFont="1" applyFill="1" applyBorder="1" applyAlignment="1" applyProtection="1">
      <alignment horizontal="center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9" fontId="8" fillId="4" borderId="6" xfId="0" applyNumberFormat="1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0" fontId="9" fillId="0" borderId="6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 wrapText="1"/>
    </xf>
    <xf numFmtId="1" fontId="9" fillId="0" borderId="9" xfId="0" applyNumberFormat="1" applyFont="1" applyBorder="1" applyAlignment="1" applyProtection="1">
      <alignment horizontal="center"/>
    </xf>
    <xf numFmtId="0" fontId="9" fillId="0" borderId="8" xfId="0" applyNumberFormat="1" applyFont="1" applyBorder="1" applyAlignment="1" applyProtection="1">
      <alignment horizontal="center" vertical="center"/>
    </xf>
    <xf numFmtId="0" fontId="12" fillId="8" borderId="8" xfId="0" applyNumberFormat="1" applyFont="1" applyFill="1" applyBorder="1" applyAlignment="1">
      <alignment horizontal="center"/>
    </xf>
    <xf numFmtId="49" fontId="12" fillId="8" borderId="8" xfId="0" applyNumberFormat="1" applyFont="1" applyFill="1" applyBorder="1" applyAlignment="1">
      <alignment horizontal="center"/>
    </xf>
    <xf numFmtId="49" fontId="12" fillId="8" borderId="8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/>
    </xf>
    <xf numFmtId="49" fontId="14" fillId="3" borderId="9" xfId="0" applyNumberFormat="1" applyFont="1" applyFill="1" applyBorder="1" applyAlignment="1">
      <alignment horizontal="left" vertical="center"/>
    </xf>
    <xf numFmtId="49" fontId="14" fillId="3" borderId="8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top" wrapText="1"/>
    </xf>
    <xf numFmtId="0" fontId="12" fillId="3" borderId="8" xfId="0" applyNumberFormat="1" applyFont="1" applyFill="1" applyBorder="1" applyAlignment="1">
      <alignment vertical="center"/>
    </xf>
    <xf numFmtId="1" fontId="10" fillId="0" borderId="12" xfId="0" applyNumberFormat="1" applyFont="1" applyBorder="1" applyAlignment="1" applyProtection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49" fontId="14" fillId="3" borderId="13" xfId="0" applyNumberFormat="1" applyFont="1" applyFill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/>
    <xf numFmtId="1" fontId="10" fillId="0" borderId="15" xfId="0" applyNumberFormat="1" applyFont="1" applyBorder="1" applyAlignment="1" applyProtection="1">
      <alignment horizontal="center" vertical="center" wrapText="1"/>
    </xf>
    <xf numFmtId="0" fontId="9" fillId="0" borderId="13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6" fillId="5" borderId="17" xfId="0" applyFont="1" applyFill="1" applyBorder="1" applyAlignment="1">
      <alignment horizontal="center" vertical="top"/>
    </xf>
    <xf numFmtId="0" fontId="16" fillId="5" borderId="17" xfId="0" applyFont="1" applyFill="1" applyBorder="1" applyAlignment="1">
      <alignment horizontal="center" vertical="top" wrapText="1"/>
    </xf>
    <xf numFmtId="1" fontId="17" fillId="5" borderId="16" xfId="0" applyNumberFormat="1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>
      <alignment horizontal="center" vertical="top" wrapText="1"/>
    </xf>
    <xf numFmtId="0" fontId="15" fillId="5" borderId="17" xfId="0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top" wrapText="1"/>
    </xf>
    <xf numFmtId="1" fontId="2" fillId="6" borderId="8" xfId="0" applyNumberFormat="1" applyFont="1" applyFill="1" applyBorder="1" applyAlignment="1">
      <alignment horizontal="center"/>
    </xf>
    <xf numFmtId="0" fontId="1" fillId="6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70587</xdr:colOff>
      <xdr:row>1</xdr:row>
      <xdr:rowOff>38100</xdr:rowOff>
    </xdr:from>
    <xdr:to>
      <xdr:col>12</xdr:col>
      <xdr:colOff>114022</xdr:colOff>
      <xdr:row>5</xdr:row>
      <xdr:rowOff>189263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AC72E53-8703-4CD0-9B28-9D8993CE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1162" y="200025"/>
          <a:ext cx="976885" cy="1084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O5" sqref="O5"/>
    </sheetView>
  </sheetViews>
  <sheetFormatPr baseColWidth="10" defaultRowHeight="12.75"/>
  <cols>
    <col min="1" max="1" width="23.140625" style="7" customWidth="1"/>
    <col min="2" max="2" width="4.28515625" style="7" bestFit="1" customWidth="1"/>
    <col min="3" max="4" width="4.42578125" style="7" bestFit="1" customWidth="1"/>
    <col min="5" max="5" width="4.28515625" style="7" bestFit="1" customWidth="1"/>
    <col min="6" max="6" width="5.28515625" style="7" bestFit="1" customWidth="1"/>
    <col min="7" max="7" width="5" style="7" bestFit="1" customWidth="1"/>
    <col min="8" max="9" width="5.140625" style="7" bestFit="1" customWidth="1"/>
    <col min="10" max="10" width="4.5703125" style="7" bestFit="1" customWidth="1"/>
    <col min="11" max="12" width="4.7109375" style="7" bestFit="1" customWidth="1"/>
    <col min="13" max="13" width="5.28515625" style="7" bestFit="1" customWidth="1"/>
    <col min="14" max="14" width="9.140625" style="7" customWidth="1"/>
    <col min="15" max="15" width="9.28515625" style="7" customWidth="1"/>
    <col min="16" max="17" width="9.85546875" style="7" customWidth="1"/>
    <col min="18" max="18" width="10.28515625" style="7" customWidth="1"/>
    <col min="19" max="16384" width="11.42578125" style="7"/>
  </cols>
  <sheetData>
    <row r="1" spans="1:18" ht="12.75" customHeight="1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2"/>
    </row>
    <row r="2" spans="1:18" ht="21">
      <c r="A2" s="23"/>
      <c r="B2" s="23"/>
      <c r="C2" s="24"/>
      <c r="D2" s="25"/>
      <c r="E2" s="24"/>
      <c r="F2" s="24"/>
      <c r="G2" s="24"/>
      <c r="H2" s="23"/>
      <c r="I2" s="24"/>
      <c r="J2" s="26"/>
      <c r="K2" s="24"/>
      <c r="L2" s="24"/>
      <c r="M2" s="24"/>
      <c r="N2" s="1"/>
      <c r="O2" s="2"/>
    </row>
    <row r="3" spans="1:18" ht="15">
      <c r="A3" s="40" t="s">
        <v>34</v>
      </c>
      <c r="B3" s="67"/>
      <c r="C3" s="67"/>
      <c r="D3" s="67"/>
      <c r="E3" s="67"/>
      <c r="F3" s="67"/>
      <c r="G3" s="67"/>
      <c r="H3" s="67"/>
      <c r="I3" s="27"/>
      <c r="J3" s="27"/>
      <c r="K3" s="27"/>
      <c r="L3" s="27"/>
      <c r="M3" s="27"/>
      <c r="N3" s="3"/>
      <c r="O3" s="4"/>
    </row>
    <row r="4" spans="1:18" ht="18.75">
      <c r="A4" s="41" t="s">
        <v>36</v>
      </c>
      <c r="B4" s="68"/>
      <c r="C4" s="68"/>
      <c r="D4" s="68"/>
      <c r="E4" s="68"/>
      <c r="F4" s="68"/>
      <c r="G4" s="68"/>
      <c r="H4" s="68"/>
      <c r="I4" s="28"/>
      <c r="J4" s="23"/>
      <c r="K4" s="29"/>
      <c r="L4" s="28"/>
      <c r="M4" s="28"/>
      <c r="N4" s="5"/>
      <c r="O4" s="6"/>
    </row>
    <row r="5" spans="1:18" ht="18.75" customHeight="1">
      <c r="A5" s="41" t="s">
        <v>38</v>
      </c>
      <c r="B5" s="67"/>
      <c r="C5" s="67"/>
      <c r="D5" s="67"/>
      <c r="E5" s="67"/>
      <c r="F5" s="67"/>
      <c r="G5" s="67"/>
      <c r="H5" s="67"/>
      <c r="I5" s="24"/>
      <c r="J5" s="24"/>
      <c r="K5" s="24"/>
      <c r="L5" s="24"/>
      <c r="M5" s="24"/>
      <c r="N5" s="1"/>
      <c r="O5" s="2"/>
    </row>
    <row r="6" spans="1:18" ht="15">
      <c r="A6" s="42" t="s">
        <v>37</v>
      </c>
      <c r="B6" s="67"/>
      <c r="C6" s="67"/>
      <c r="D6" s="67"/>
      <c r="E6" s="67"/>
      <c r="F6" s="67"/>
      <c r="G6" s="67"/>
      <c r="H6" s="67"/>
      <c r="I6" s="27"/>
      <c r="J6" s="27"/>
      <c r="K6" s="27"/>
      <c r="L6" s="27"/>
      <c r="M6" s="27"/>
      <c r="N6" s="3"/>
      <c r="O6" s="4"/>
    </row>
    <row r="7" spans="1:18">
      <c r="A7" s="47"/>
    </row>
    <row r="8" spans="1:18" ht="47.25">
      <c r="A8" s="43"/>
      <c r="B8" s="19" t="s">
        <v>0</v>
      </c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20" t="s">
        <v>11</v>
      </c>
      <c r="N8" s="30" t="s">
        <v>29</v>
      </c>
      <c r="O8" s="31" t="s">
        <v>12</v>
      </c>
      <c r="P8" s="32" t="s">
        <v>13</v>
      </c>
      <c r="Q8" s="33" t="s">
        <v>30</v>
      </c>
      <c r="R8" s="34" t="s">
        <v>31</v>
      </c>
    </row>
    <row r="9" spans="1:18" ht="15.75">
      <c r="A9" s="45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1"/>
      <c r="N9" s="49">
        <f>SUM(B9:M9)</f>
        <v>0</v>
      </c>
      <c r="O9" s="50">
        <v>15</v>
      </c>
      <c r="P9" s="50">
        <v>20</v>
      </c>
      <c r="Q9" s="37">
        <f>N9*Precios!C3</f>
        <v>0</v>
      </c>
      <c r="R9" s="37">
        <f>N9*P9</f>
        <v>0</v>
      </c>
    </row>
    <row r="10" spans="1:18" ht="15.75">
      <c r="A10" s="57" t="s">
        <v>39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8">
        <v>0</v>
      </c>
      <c r="O10" s="65">
        <v>25</v>
      </c>
      <c r="P10" s="65">
        <v>30</v>
      </c>
      <c r="Q10" s="7">
        <v>0</v>
      </c>
      <c r="R10" s="7">
        <v>0</v>
      </c>
    </row>
    <row r="11" spans="1:18" ht="15.75">
      <c r="A11" s="51" t="s">
        <v>41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4">
        <f>SUM(B11:M11)</f>
        <v>0</v>
      </c>
      <c r="O11" s="55">
        <v>27</v>
      </c>
      <c r="P11" s="55">
        <v>32</v>
      </c>
      <c r="Q11" s="37">
        <f>N11*Precios!C4</f>
        <v>0</v>
      </c>
      <c r="R11" s="37">
        <f t="shared" ref="R11:R24" si="0">N11*P11</f>
        <v>0</v>
      </c>
    </row>
    <row r="12" spans="1:18" ht="15.75">
      <c r="A12" s="44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9"/>
      <c r="N12" s="35">
        <f t="shared" ref="N12:N24" si="1">SUM(B12:M12)</f>
        <v>0</v>
      </c>
      <c r="O12" s="36">
        <v>15</v>
      </c>
      <c r="P12" s="36">
        <v>20</v>
      </c>
      <c r="Q12" s="37">
        <f>N12*Precios!C5</f>
        <v>0</v>
      </c>
      <c r="R12" s="37">
        <f t="shared" si="0"/>
        <v>0</v>
      </c>
    </row>
    <row r="13" spans="1:18" ht="15.75">
      <c r="A13" s="44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9"/>
      <c r="N13" s="35">
        <f t="shared" si="1"/>
        <v>0</v>
      </c>
      <c r="O13" s="36">
        <v>15</v>
      </c>
      <c r="P13" s="36">
        <v>20</v>
      </c>
      <c r="Q13" s="37">
        <f>N13*Precios!C6</f>
        <v>0</v>
      </c>
      <c r="R13" s="37">
        <f t="shared" si="0"/>
        <v>0</v>
      </c>
    </row>
    <row r="14" spans="1:18" ht="15.75">
      <c r="A14" s="44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9"/>
      <c r="N14" s="35">
        <f t="shared" si="1"/>
        <v>0</v>
      </c>
      <c r="O14" s="36">
        <v>10</v>
      </c>
      <c r="P14" s="36">
        <v>15</v>
      </c>
      <c r="Q14" s="37">
        <f>N14*Precios!C7</f>
        <v>0</v>
      </c>
      <c r="R14" s="37">
        <f t="shared" si="0"/>
        <v>0</v>
      </c>
    </row>
    <row r="15" spans="1:18" ht="15.75">
      <c r="A15" s="44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9"/>
      <c r="N15" s="35">
        <f t="shared" si="1"/>
        <v>0</v>
      </c>
      <c r="O15" s="36">
        <v>25</v>
      </c>
      <c r="P15" s="36">
        <v>30</v>
      </c>
      <c r="Q15" s="37">
        <f>N15*Precios!C8</f>
        <v>0</v>
      </c>
      <c r="R15" s="37">
        <f t="shared" si="0"/>
        <v>0</v>
      </c>
    </row>
    <row r="16" spans="1:18" ht="15.75">
      <c r="A16" s="44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9"/>
      <c r="N16" s="35">
        <f t="shared" si="1"/>
        <v>0</v>
      </c>
      <c r="O16" s="36">
        <v>25</v>
      </c>
      <c r="P16" s="36">
        <v>30</v>
      </c>
      <c r="Q16" s="37">
        <f>N16*Precios!C9</f>
        <v>0</v>
      </c>
      <c r="R16" s="37">
        <f t="shared" si="0"/>
        <v>0</v>
      </c>
    </row>
    <row r="17" spans="1:18" ht="15.75">
      <c r="A17" s="44" t="s">
        <v>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9"/>
      <c r="N17" s="35">
        <f t="shared" si="1"/>
        <v>0</v>
      </c>
      <c r="O17" s="36">
        <v>20</v>
      </c>
      <c r="P17" s="36">
        <v>25</v>
      </c>
      <c r="Q17" s="37">
        <f>N17*Precios!C10</f>
        <v>0</v>
      </c>
      <c r="R17" s="37">
        <f t="shared" si="0"/>
        <v>0</v>
      </c>
    </row>
    <row r="18" spans="1:18" ht="15.75">
      <c r="A18" s="44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9"/>
      <c r="N18" s="35">
        <f t="shared" si="1"/>
        <v>0</v>
      </c>
      <c r="O18" s="36">
        <v>30</v>
      </c>
      <c r="P18" s="36">
        <v>40</v>
      </c>
      <c r="Q18" s="37">
        <f>N18*Precios!C11</f>
        <v>0</v>
      </c>
      <c r="R18" s="37">
        <f t="shared" si="0"/>
        <v>0</v>
      </c>
    </row>
    <row r="19" spans="1:18" ht="15.75">
      <c r="A19" s="44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9"/>
      <c r="N19" s="35">
        <f t="shared" si="1"/>
        <v>0</v>
      </c>
      <c r="O19" s="36">
        <v>15</v>
      </c>
      <c r="P19" s="36">
        <v>20</v>
      </c>
      <c r="Q19" s="37">
        <f>N19*Precios!C12</f>
        <v>0</v>
      </c>
      <c r="R19" s="37">
        <f t="shared" si="0"/>
        <v>0</v>
      </c>
    </row>
    <row r="20" spans="1:18" ht="15.75">
      <c r="A20" s="44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9"/>
      <c r="N20" s="35">
        <f t="shared" si="1"/>
        <v>0</v>
      </c>
      <c r="O20" s="36">
        <v>10</v>
      </c>
      <c r="P20" s="36">
        <v>15</v>
      </c>
      <c r="Q20" s="37">
        <f>N20*Precios!C13</f>
        <v>0</v>
      </c>
      <c r="R20" s="37">
        <f t="shared" si="0"/>
        <v>0</v>
      </c>
    </row>
    <row r="21" spans="1:18" ht="15.75">
      <c r="A21" s="44" t="s">
        <v>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9"/>
      <c r="N21" s="35">
        <f t="shared" si="1"/>
        <v>0</v>
      </c>
      <c r="O21" s="36">
        <v>15</v>
      </c>
      <c r="P21" s="36">
        <v>20</v>
      </c>
      <c r="Q21" s="37">
        <f>N21*Precios!C14</f>
        <v>0</v>
      </c>
      <c r="R21" s="37">
        <f t="shared" si="0"/>
        <v>0</v>
      </c>
    </row>
    <row r="22" spans="1:18" ht="15.75">
      <c r="A22" s="45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1"/>
      <c r="N22" s="35">
        <f t="shared" si="1"/>
        <v>0</v>
      </c>
      <c r="O22" s="38">
        <v>10</v>
      </c>
      <c r="P22" s="38">
        <v>15</v>
      </c>
      <c r="Q22" s="37">
        <f>N22*Precios!C15</f>
        <v>0</v>
      </c>
      <c r="R22" s="37">
        <f t="shared" si="0"/>
        <v>0</v>
      </c>
    </row>
    <row r="23" spans="1:18" ht="15.75">
      <c r="A23" s="46" t="s">
        <v>27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4"/>
      <c r="N23" s="35">
        <f t="shared" si="1"/>
        <v>0</v>
      </c>
      <c r="O23" s="39">
        <v>10</v>
      </c>
      <c r="P23" s="39">
        <v>15</v>
      </c>
      <c r="Q23" s="37">
        <f>N23*Precios!C16</f>
        <v>0</v>
      </c>
      <c r="R23" s="37">
        <f t="shared" si="0"/>
        <v>0</v>
      </c>
    </row>
    <row r="24" spans="1:18" ht="15.75">
      <c r="A24" s="48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35">
        <f t="shared" si="1"/>
        <v>0</v>
      </c>
      <c r="O24" s="39">
        <v>20</v>
      </c>
      <c r="P24" s="39">
        <v>30</v>
      </c>
      <c r="Q24" s="37">
        <f>N24*Precios!C17</f>
        <v>0</v>
      </c>
      <c r="R24" s="37">
        <f t="shared" si="0"/>
        <v>0</v>
      </c>
    </row>
    <row r="25" spans="1:18" ht="28.5" customHeight="1" thickBot="1">
      <c r="N25" s="37"/>
      <c r="O25" s="37"/>
      <c r="P25" s="37"/>
      <c r="Q25" s="37"/>
      <c r="R25" s="37"/>
    </row>
    <row r="26" spans="1:18" ht="26.25" thickBot="1">
      <c r="I26" s="64"/>
      <c r="J26" s="63"/>
      <c r="K26" s="59" t="s">
        <v>40</v>
      </c>
      <c r="L26" s="60"/>
      <c r="M26" s="62"/>
      <c r="N26" s="61">
        <f>SUM(N9:N24)</f>
        <v>0</v>
      </c>
      <c r="O26" s="37"/>
      <c r="P26" s="37"/>
      <c r="Q26" s="33" t="s">
        <v>32</v>
      </c>
      <c r="R26" s="34" t="s">
        <v>33</v>
      </c>
    </row>
    <row r="27" spans="1:18" ht="15.75">
      <c r="Q27" s="21">
        <f>SUM(Q9:Q24)</f>
        <v>0</v>
      </c>
      <c r="R27" s="21">
        <f>SUM(R9:R24)</f>
        <v>0</v>
      </c>
    </row>
  </sheetData>
  <mergeCells count="5">
    <mergeCell ref="A1:M1"/>
    <mergeCell ref="B3:H3"/>
    <mergeCell ref="B4:H4"/>
    <mergeCell ref="B5:H5"/>
    <mergeCell ref="B6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workbookViewId="0">
      <selection activeCell="E19" sqref="E19"/>
    </sheetView>
  </sheetViews>
  <sheetFormatPr baseColWidth="10" defaultRowHeight="12.75"/>
  <cols>
    <col min="2" max="2" width="31" bestFit="1" customWidth="1"/>
  </cols>
  <sheetData>
    <row r="2" spans="2:4" ht="24">
      <c r="C2" s="31" t="s">
        <v>12</v>
      </c>
      <c r="D2" s="32" t="s">
        <v>13</v>
      </c>
    </row>
    <row r="3" spans="2:4" ht="15.75">
      <c r="B3" s="8" t="s">
        <v>14</v>
      </c>
      <c r="C3" s="36">
        <v>15</v>
      </c>
      <c r="D3" s="36">
        <v>20</v>
      </c>
    </row>
    <row r="4" spans="2:4" ht="15.75">
      <c r="B4" s="8" t="s">
        <v>15</v>
      </c>
      <c r="C4" s="36">
        <v>25</v>
      </c>
      <c r="D4" s="36">
        <v>30</v>
      </c>
    </row>
    <row r="5" spans="2:4" ht="15.75">
      <c r="B5" s="8" t="s">
        <v>16</v>
      </c>
      <c r="C5" s="36">
        <v>15</v>
      </c>
      <c r="D5" s="36">
        <v>20</v>
      </c>
    </row>
    <row r="6" spans="2:4" ht="15.75">
      <c r="B6" s="8" t="s">
        <v>17</v>
      </c>
      <c r="C6" s="36">
        <v>15</v>
      </c>
      <c r="D6" s="36">
        <v>20</v>
      </c>
    </row>
    <row r="7" spans="2:4" ht="15.75">
      <c r="B7" s="8" t="s">
        <v>24</v>
      </c>
      <c r="C7" s="36">
        <v>10</v>
      </c>
      <c r="D7" s="36">
        <v>15</v>
      </c>
    </row>
    <row r="8" spans="2:4" ht="15.75">
      <c r="B8" s="8" t="s">
        <v>18</v>
      </c>
      <c r="C8" s="36">
        <v>25</v>
      </c>
      <c r="D8" s="36">
        <v>30</v>
      </c>
    </row>
    <row r="9" spans="2:4" ht="15.75">
      <c r="B9" s="8" t="s">
        <v>19</v>
      </c>
      <c r="C9" s="36">
        <v>25</v>
      </c>
      <c r="D9" s="36">
        <v>30</v>
      </c>
    </row>
    <row r="10" spans="2:4" ht="15.75">
      <c r="B10" s="8" t="s">
        <v>20</v>
      </c>
      <c r="C10" s="36">
        <v>20</v>
      </c>
      <c r="D10" s="36">
        <v>25</v>
      </c>
    </row>
    <row r="11" spans="2:4" ht="15.75">
      <c r="B11" s="8" t="s">
        <v>21</v>
      </c>
      <c r="C11" s="36">
        <v>30</v>
      </c>
      <c r="D11" s="36">
        <v>40</v>
      </c>
    </row>
    <row r="12" spans="2:4" ht="15.75">
      <c r="B12" s="8" t="s">
        <v>22</v>
      </c>
      <c r="C12" s="36">
        <v>15</v>
      </c>
      <c r="D12" s="36">
        <v>20</v>
      </c>
    </row>
    <row r="13" spans="2:4" ht="15.75">
      <c r="B13" s="8" t="s">
        <v>23</v>
      </c>
      <c r="C13" s="36">
        <v>10</v>
      </c>
      <c r="D13" s="36">
        <v>15</v>
      </c>
    </row>
    <row r="14" spans="2:4" ht="15.75">
      <c r="B14" s="8" t="s">
        <v>25</v>
      </c>
      <c r="C14" s="36">
        <v>15</v>
      </c>
      <c r="D14" s="36">
        <v>20</v>
      </c>
    </row>
    <row r="15" spans="2:4" ht="15.75">
      <c r="B15" s="10" t="s">
        <v>28</v>
      </c>
      <c r="C15" s="38">
        <v>10</v>
      </c>
      <c r="D15" s="38">
        <v>15</v>
      </c>
    </row>
    <row r="16" spans="2:4" ht="15.75">
      <c r="B16" s="12" t="s">
        <v>27</v>
      </c>
      <c r="C16" s="39">
        <v>10</v>
      </c>
      <c r="D16" s="39">
        <v>15</v>
      </c>
    </row>
    <row r="17" spans="2:4" ht="15.75">
      <c r="B17" s="15" t="s">
        <v>26</v>
      </c>
      <c r="C17" s="39">
        <v>20</v>
      </c>
      <c r="D17" s="39">
        <v>30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pedido</vt:lpstr>
      <vt:lpstr>Precios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de profesores</dc:creator>
  <cp:lastModifiedBy>secretario</cp:lastModifiedBy>
  <cp:lastPrinted>2021-12-14T12:23:57Z</cp:lastPrinted>
  <dcterms:created xsi:type="dcterms:W3CDTF">2017-05-30T16:58:20Z</dcterms:created>
  <dcterms:modified xsi:type="dcterms:W3CDTF">2022-01-18T10:04:42Z</dcterms:modified>
</cp:coreProperties>
</file>